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<sst xmlns="http://schemas.openxmlformats.org/spreadsheetml/2006/main" count="99" uniqueCount="31">
  <si>
    <t>A01</t>
  </si>
  <si>
    <t>SYBR</t>
  </si>
  <si>
    <t>GAPDH</t>
  </si>
  <si>
    <t>Unkn</t>
  </si>
  <si>
    <t>anti-miR-539-5p</t>
  </si>
  <si>
    <t>A02</t>
  </si>
  <si>
    <t>A03</t>
  </si>
  <si>
    <t>A04</t>
  </si>
  <si>
    <t>miR-539-5P</t>
  </si>
  <si>
    <t>A05</t>
  </si>
  <si>
    <t>A06</t>
  </si>
  <si>
    <t>B01</t>
  </si>
  <si>
    <t>anti-NC</t>
  </si>
  <si>
    <t>B02</t>
  </si>
  <si>
    <t>B03</t>
  </si>
  <si>
    <t>B05</t>
  </si>
  <si>
    <t>B06</t>
  </si>
  <si>
    <t>B07</t>
  </si>
  <si>
    <t>C01</t>
  </si>
  <si>
    <t>WT</t>
  </si>
  <si>
    <t>C02</t>
  </si>
  <si>
    <t>C03</t>
  </si>
  <si>
    <t>C04</t>
  </si>
  <si>
    <t>C05</t>
  </si>
  <si>
    <t>C06</t>
  </si>
  <si>
    <t>V</t>
  </si>
  <si>
    <t>AVG</t>
  </si>
  <si>
    <t>F2</t>
  </si>
  <si>
    <t>ΔCT</t>
  </si>
  <si>
    <t>ΔΔCT</t>
  </si>
  <si>
    <t>2-ΔΔCt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</si>
</sst>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0;\-###0.00"/>
    <numFmt numFmtId="177" formatCode="###0.000;\-###0.000"/>
    <numFmt numFmtId="178" formatCode="0.00_ "/>
  </numFmts>
  <fonts count="23">
    <font>
      <sz val="11"/>
      <color theme="1"/>
      <name val="宋体"/>
      <charset val="134"/>
      <scheme val="minor"/>
    </font>
    <font>
      <sz val="9"/>
      <name val="宋体"/>
      <charset val="134"/>
    </font>
    <font>
      <sz val="8.25"/>
      <name val="Microsoft Sans Serif"/>
      <charset val="134"/>
    </font>
    <font>
      <sz val="8.25"/>
      <name val="Microsoft Sans Serif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0" borderId="0">
      <alignment vertical="top"/>
      <protection locked="0"/>
    </xf>
  </cellStyleXfs>
  <cellXfs count="13">
    <xf numFmtId="0" fontId="0" fillId="0" borderId="0" xfId="0">
      <alignment vertical="center"/>
    </xf>
    <xf numFmtId="176" fontId="0" fillId="0" borderId="0" xfId="0" applyNumberFormat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177" fontId="1" fillId="0" borderId="0" xfId="0" applyNumberFormat="1" applyFont="1" applyFill="1" applyBorder="1" applyAlignment="1" applyProtection="1">
      <alignment vertical="center"/>
    </xf>
    <xf numFmtId="177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top"/>
      <protection locked="0"/>
    </xf>
    <xf numFmtId="176" fontId="3" fillId="0" borderId="1" xfId="49" applyNumberForma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178" fontId="2" fillId="2" borderId="0" xfId="0" applyNumberFormat="1" applyFont="1" applyFill="1" applyBorder="1" applyAlignment="1" applyProtection="1">
      <alignment vertical="top"/>
      <protection locked="0"/>
    </xf>
    <xf numFmtId="178" fontId="2" fillId="2" borderId="0" xfId="0" applyNumberFormat="1" applyFont="1" applyFill="1" applyBorder="1" applyAlignment="1" applyProtection="1">
      <alignment horizontal="center" vertical="center"/>
      <protection locked="0"/>
    </xf>
    <xf numFmtId="176" fontId="3" fillId="2" borderId="0" xfId="49" applyNumberFormat="1" applyFill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C15" sqref="C15"/>
    </sheetView>
  </sheetViews>
  <sheetFormatPr defaultColWidth="8.88888888888889" defaultRowHeight="14.4" outlineLevelCol="7"/>
  <cols>
    <col min="6" max="6" width="12.8888888888889" style="1" customWidth="1"/>
    <col min="7" max="7" width="14.8888888888889" style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>
        <v>13.6528794147526</v>
      </c>
      <c r="G1" s="4">
        <v>13.6528794147526</v>
      </c>
      <c r="H1" s="5">
        <v>0</v>
      </c>
    </row>
    <row r="2" spans="1:8">
      <c r="A2" s="3" t="s">
        <v>5</v>
      </c>
      <c r="B2" s="3" t="s">
        <v>1</v>
      </c>
      <c r="C2" s="3" t="s">
        <v>2</v>
      </c>
      <c r="D2" s="3" t="s">
        <v>3</v>
      </c>
      <c r="E2" s="3" t="s">
        <v>4</v>
      </c>
      <c r="F2" s="4">
        <v>13.8541756930216</v>
      </c>
      <c r="G2" s="4">
        <v>13.8541756930216</v>
      </c>
      <c r="H2" s="6">
        <v>0</v>
      </c>
    </row>
    <row r="3" spans="1:8">
      <c r="A3" s="3" t="s">
        <v>6</v>
      </c>
      <c r="B3" s="3" t="s">
        <v>1</v>
      </c>
      <c r="C3" s="3" t="s">
        <v>2</v>
      </c>
      <c r="D3" s="3" t="s">
        <v>3</v>
      </c>
      <c r="E3" s="3" t="s">
        <v>4</v>
      </c>
      <c r="F3" s="4">
        <v>14.1250014269582</v>
      </c>
      <c r="G3" s="4">
        <v>14.1250014269582</v>
      </c>
      <c r="H3" s="6">
        <v>0</v>
      </c>
    </row>
    <row r="4" spans="1:8">
      <c r="A4" s="3" t="s">
        <v>7</v>
      </c>
      <c r="B4" s="3" t="s">
        <v>1</v>
      </c>
      <c r="C4" s="3" t="s">
        <v>8</v>
      </c>
      <c r="D4" s="3" t="s">
        <v>3</v>
      </c>
      <c r="E4" s="3" t="s">
        <v>4</v>
      </c>
      <c r="F4" s="4">
        <v>25.758413265948</v>
      </c>
      <c r="G4" s="4">
        <v>25.758413265948</v>
      </c>
      <c r="H4" s="6">
        <v>0</v>
      </c>
    </row>
    <row r="5" spans="1:8">
      <c r="A5" s="3" t="s">
        <v>9</v>
      </c>
      <c r="B5" s="3" t="s">
        <v>1</v>
      </c>
      <c r="C5" s="3" t="s">
        <v>8</v>
      </c>
      <c r="D5" s="3" t="s">
        <v>3</v>
      </c>
      <c r="E5" s="3" t="s">
        <v>4</v>
      </c>
      <c r="F5" s="4">
        <v>26.9842150013627</v>
      </c>
      <c r="G5" s="4">
        <v>26.9842150013627</v>
      </c>
      <c r="H5" s="6">
        <v>0</v>
      </c>
    </row>
    <row r="6" spans="1:8">
      <c r="A6" s="3" t="s">
        <v>10</v>
      </c>
      <c r="B6" s="3" t="s">
        <v>1</v>
      </c>
      <c r="C6" s="3" t="s">
        <v>8</v>
      </c>
      <c r="D6" s="3" t="s">
        <v>3</v>
      </c>
      <c r="E6" s="3" t="s">
        <v>4</v>
      </c>
      <c r="F6" s="4">
        <v>26.3326948514751</v>
      </c>
      <c r="G6" s="4">
        <v>26.3326948514751</v>
      </c>
      <c r="H6" s="6">
        <v>0</v>
      </c>
    </row>
    <row r="7" spans="1:8">
      <c r="A7" s="3" t="s">
        <v>11</v>
      </c>
      <c r="B7" s="3" t="s">
        <v>1</v>
      </c>
      <c r="C7" s="3" t="s">
        <v>2</v>
      </c>
      <c r="D7" s="3" t="s">
        <v>3</v>
      </c>
      <c r="E7" s="3" t="s">
        <v>12</v>
      </c>
      <c r="F7" s="4">
        <v>13.6485147154289</v>
      </c>
      <c r="G7" s="4">
        <v>13.6485147154289</v>
      </c>
      <c r="H7" s="6">
        <v>0</v>
      </c>
    </row>
    <row r="8" spans="1:8">
      <c r="A8" s="3" t="s">
        <v>13</v>
      </c>
      <c r="B8" s="3" t="s">
        <v>1</v>
      </c>
      <c r="C8" s="3" t="s">
        <v>2</v>
      </c>
      <c r="D8" s="3" t="s">
        <v>3</v>
      </c>
      <c r="E8" s="3" t="s">
        <v>12</v>
      </c>
      <c r="F8" s="4">
        <v>14.2210144478489</v>
      </c>
      <c r="G8" s="4">
        <v>14.2210144478489</v>
      </c>
      <c r="H8" s="6">
        <v>0</v>
      </c>
    </row>
    <row r="9" spans="1:8">
      <c r="A9" s="3" t="s">
        <v>14</v>
      </c>
      <c r="B9" s="3" t="s">
        <v>1</v>
      </c>
      <c r="C9" s="3" t="s">
        <v>2</v>
      </c>
      <c r="D9" s="3" t="s">
        <v>3</v>
      </c>
      <c r="E9" s="3" t="s">
        <v>12</v>
      </c>
      <c r="F9" s="4">
        <v>13.2469857411036</v>
      </c>
      <c r="G9" s="4">
        <v>13.2469857411036</v>
      </c>
      <c r="H9" s="6">
        <v>0</v>
      </c>
    </row>
    <row r="10" spans="1:8">
      <c r="A10" s="3" t="s">
        <v>15</v>
      </c>
      <c r="B10" s="3" t="s">
        <v>1</v>
      </c>
      <c r="C10" s="3" t="s">
        <v>8</v>
      </c>
      <c r="D10" s="3" t="s">
        <v>3</v>
      </c>
      <c r="E10" s="3" t="s">
        <v>12</v>
      </c>
      <c r="F10" s="4">
        <v>20.9562547101254</v>
      </c>
      <c r="G10" s="4">
        <v>20.9562547101254</v>
      </c>
      <c r="H10" s="6">
        <v>0</v>
      </c>
    </row>
    <row r="11" spans="1:8">
      <c r="A11" s="3" t="s">
        <v>16</v>
      </c>
      <c r="B11" s="3" t="s">
        <v>1</v>
      </c>
      <c r="C11" s="3" t="s">
        <v>8</v>
      </c>
      <c r="D11" s="3" t="s">
        <v>3</v>
      </c>
      <c r="E11" s="3" t="s">
        <v>12</v>
      </c>
      <c r="F11" s="4">
        <v>20.3326587410215</v>
      </c>
      <c r="G11" s="4">
        <v>20.3326587410215</v>
      </c>
      <c r="H11" s="6">
        <v>0</v>
      </c>
    </row>
    <row r="12" spans="1:8">
      <c r="A12" s="3" t="s">
        <v>17</v>
      </c>
      <c r="B12" s="3" t="s">
        <v>1</v>
      </c>
      <c r="C12" s="3" t="s">
        <v>8</v>
      </c>
      <c r="D12" s="3" t="s">
        <v>3</v>
      </c>
      <c r="E12" s="3" t="s">
        <v>12</v>
      </c>
      <c r="F12" s="4">
        <v>21.8745124510236</v>
      </c>
      <c r="G12" s="4">
        <v>21.8745124510236</v>
      </c>
      <c r="H12" s="6">
        <v>0</v>
      </c>
    </row>
    <row r="13" spans="1:8">
      <c r="A13" s="3" t="s">
        <v>18</v>
      </c>
      <c r="B13" s="3" t="s">
        <v>1</v>
      </c>
      <c r="C13" s="3" t="s">
        <v>2</v>
      </c>
      <c r="D13" s="3" t="s">
        <v>3</v>
      </c>
      <c r="E13" s="3" t="s">
        <v>19</v>
      </c>
      <c r="F13" s="4">
        <v>13.6325010241571</v>
      </c>
      <c r="G13" s="4">
        <v>13.6325010241571</v>
      </c>
      <c r="H13" s="6">
        <v>0</v>
      </c>
    </row>
    <row r="14" spans="1:8">
      <c r="A14" s="3" t="s">
        <v>20</v>
      </c>
      <c r="B14" s="3" t="s">
        <v>1</v>
      </c>
      <c r="C14" s="3" t="s">
        <v>2</v>
      </c>
      <c r="D14" s="3" t="s">
        <v>3</v>
      </c>
      <c r="E14" s="3" t="s">
        <v>19</v>
      </c>
      <c r="F14" s="4">
        <v>14.3625877948514</v>
      </c>
      <c r="G14" s="4">
        <v>14.3625877948514</v>
      </c>
      <c r="H14" s="6">
        <v>0</v>
      </c>
    </row>
    <row r="15" spans="1:8">
      <c r="A15" s="3" t="s">
        <v>21</v>
      </c>
      <c r="B15" s="3" t="s">
        <v>1</v>
      </c>
      <c r="C15" s="3" t="s">
        <v>2</v>
      </c>
      <c r="D15" s="3" t="s">
        <v>3</v>
      </c>
      <c r="E15" s="3" t="s">
        <v>19</v>
      </c>
      <c r="F15" s="4">
        <v>13.5089754104796</v>
      </c>
      <c r="G15" s="4">
        <v>13.5089754104796</v>
      </c>
      <c r="H15" s="6">
        <v>0</v>
      </c>
    </row>
    <row r="16" spans="1:8">
      <c r="A16" s="3" t="s">
        <v>22</v>
      </c>
      <c r="B16" s="3" t="s">
        <v>1</v>
      </c>
      <c r="C16" s="3" t="s">
        <v>8</v>
      </c>
      <c r="D16" s="3" t="s">
        <v>3</v>
      </c>
      <c r="E16" s="3" t="s">
        <v>19</v>
      </c>
      <c r="F16" s="4">
        <v>20.6254784102155</v>
      </c>
      <c r="G16" s="4">
        <v>20.6254784102155</v>
      </c>
      <c r="H16" s="6">
        <v>0</v>
      </c>
    </row>
    <row r="17" spans="1:8">
      <c r="A17" s="3" t="s">
        <v>23</v>
      </c>
      <c r="B17" s="3" t="s">
        <v>1</v>
      </c>
      <c r="C17" s="3" t="s">
        <v>8</v>
      </c>
      <c r="D17" s="3" t="s">
        <v>3</v>
      </c>
      <c r="E17" s="3" t="s">
        <v>19</v>
      </c>
      <c r="F17" s="4">
        <v>21.905821042513</v>
      </c>
      <c r="G17" s="4">
        <v>21.905821042513</v>
      </c>
      <c r="H17" s="6">
        <v>0</v>
      </c>
    </row>
    <row r="18" spans="1:8">
      <c r="A18" s="3" t="s">
        <v>24</v>
      </c>
      <c r="B18" s="3" t="s">
        <v>1</v>
      </c>
      <c r="C18" s="3" t="s">
        <v>8</v>
      </c>
      <c r="D18" s="3" t="s">
        <v>3</v>
      </c>
      <c r="E18" s="3" t="s">
        <v>19</v>
      </c>
      <c r="F18" s="4">
        <v>20.584710231564</v>
      </c>
      <c r="G18" s="4">
        <v>20.584710231564</v>
      </c>
      <c r="H18" s="6">
        <v>0</v>
      </c>
    </row>
    <row r="20" spans="1:8">
      <c r="A20" s="7"/>
      <c r="B20" s="7" t="s">
        <v>25</v>
      </c>
      <c r="C20" s="7" t="s">
        <v>26</v>
      </c>
      <c r="D20" s="7" t="s">
        <v>27</v>
      </c>
      <c r="E20" s="8" t="s">
        <v>28</v>
      </c>
      <c r="F20" s="7"/>
      <c r="G20" s="8" t="s">
        <v>29</v>
      </c>
      <c r="H20" s="8" t="s">
        <v>30</v>
      </c>
    </row>
    <row r="21" spans="1:8">
      <c r="A21" s="7" t="s">
        <v>19</v>
      </c>
      <c r="B21" s="4">
        <v>13.6325010241571</v>
      </c>
      <c r="C21" s="9">
        <f>AVERAGE(B21:B23)</f>
        <v>13.834688076496</v>
      </c>
      <c r="D21" s="4">
        <v>20.6254784102155</v>
      </c>
      <c r="E21" s="10">
        <f>D21-C21</f>
        <v>6.79079033371947</v>
      </c>
      <c r="F21" s="11">
        <f>AVERAGE(E21:E23)</f>
        <v>6.8706484849348</v>
      </c>
      <c r="G21" s="10">
        <f>E21-F21</f>
        <v>-0.0798581512153342</v>
      </c>
      <c r="H21" s="12">
        <f t="shared" ref="H21:H29" si="0">POWER(2,-G21)</f>
        <v>1.05691411745264</v>
      </c>
    </row>
    <row r="22" spans="1:8">
      <c r="A22" s="7"/>
      <c r="B22" s="4">
        <v>14.3625877948514</v>
      </c>
      <c r="C22" s="9"/>
      <c r="D22" s="4">
        <v>20.905821042513</v>
      </c>
      <c r="E22" s="10">
        <f>D22-C21</f>
        <v>7.07113296601697</v>
      </c>
      <c r="F22" s="11"/>
      <c r="G22" s="10">
        <f>E22-F21</f>
        <v>0.200484481082166</v>
      </c>
      <c r="H22" s="12">
        <f t="shared" si="0"/>
        <v>0.870258266963878</v>
      </c>
    </row>
    <row r="23" spans="1:8">
      <c r="A23" s="7"/>
      <c r="B23" s="4">
        <v>13.5089754104796</v>
      </c>
      <c r="C23" s="9"/>
      <c r="D23" s="4">
        <v>20.584710231564</v>
      </c>
      <c r="E23" s="10">
        <f>D23-C21</f>
        <v>6.75002215506797</v>
      </c>
      <c r="F23" s="11"/>
      <c r="G23" s="10">
        <f>E23-F21</f>
        <v>-0.120626329866835</v>
      </c>
      <c r="H23" s="12">
        <f t="shared" si="0"/>
        <v>1.08720675870167</v>
      </c>
    </row>
    <row r="24" spans="1:8">
      <c r="A24" s="7" t="s">
        <v>12</v>
      </c>
      <c r="B24" s="4">
        <v>13.6485147154289</v>
      </c>
      <c r="C24" s="9">
        <f>AVERAGE(B24:B26)</f>
        <v>13.7055049681271</v>
      </c>
      <c r="D24" s="4">
        <v>20.4562547101254</v>
      </c>
      <c r="E24" s="10">
        <f>D24-C24</f>
        <v>6.75074974199826</v>
      </c>
      <c r="F24" s="11"/>
      <c r="G24" s="10">
        <f>E24-F21</f>
        <v>-0.119898742936535</v>
      </c>
      <c r="H24" s="12">
        <f t="shared" si="0"/>
        <v>1.08665859157739</v>
      </c>
    </row>
    <row r="25" spans="1:8">
      <c r="A25" s="7"/>
      <c r="B25" s="4">
        <v>14.2210144478489</v>
      </c>
      <c r="C25" s="9"/>
      <c r="D25" s="4">
        <v>20.6326587410215</v>
      </c>
      <c r="E25" s="10">
        <f>D25-C24</f>
        <v>6.92715377289437</v>
      </c>
      <c r="F25" s="11"/>
      <c r="G25" s="10">
        <f>E25-F21</f>
        <v>0.056505287959566</v>
      </c>
      <c r="H25" s="12">
        <f t="shared" si="0"/>
        <v>0.9615906092192</v>
      </c>
    </row>
    <row r="26" spans="1:8">
      <c r="A26" s="7"/>
      <c r="B26" s="4">
        <v>13.2469857411036</v>
      </c>
      <c r="C26" s="9"/>
      <c r="D26" s="4">
        <v>20.2745124510236</v>
      </c>
      <c r="E26" s="10">
        <f>D26-C24</f>
        <v>6.56900748289647</v>
      </c>
      <c r="F26" s="11"/>
      <c r="G26" s="10">
        <f>E26-F21</f>
        <v>-0.301641002038335</v>
      </c>
      <c r="H26" s="12">
        <f t="shared" si="0"/>
        <v>1.23254558259922</v>
      </c>
    </row>
    <row r="27" spans="1:8">
      <c r="A27" s="3" t="s">
        <v>4</v>
      </c>
      <c r="B27" s="4">
        <v>13.6528794147526</v>
      </c>
      <c r="C27" s="9">
        <f>AVERAGE(B27:B29)</f>
        <v>13.8773521782441</v>
      </c>
      <c r="D27" s="4">
        <v>22.458413265948</v>
      </c>
      <c r="E27" s="10">
        <f>D27-C27</f>
        <v>8.58106108770387</v>
      </c>
      <c r="F27" s="11"/>
      <c r="G27" s="10">
        <f>E27-F21</f>
        <v>1.71041260276907</v>
      </c>
      <c r="H27" s="12">
        <f t="shared" si="0"/>
        <v>0.305572664839985</v>
      </c>
    </row>
    <row r="28" spans="1:8">
      <c r="A28" s="7"/>
      <c r="B28" s="4">
        <v>13.8541756930216</v>
      </c>
      <c r="C28" s="9"/>
      <c r="D28" s="4">
        <v>22.6842150013627</v>
      </c>
      <c r="E28" s="10">
        <f>D28-C27</f>
        <v>8.80686282311857</v>
      </c>
      <c r="F28" s="11"/>
      <c r="G28" s="10">
        <f>E28-F21</f>
        <v>1.93621433818377</v>
      </c>
      <c r="H28" s="12">
        <f t="shared" si="0"/>
        <v>0.261301201194615</v>
      </c>
    </row>
    <row r="29" spans="1:8">
      <c r="A29" s="7"/>
      <c r="B29" s="4">
        <v>14.1250014269582</v>
      </c>
      <c r="C29" s="9"/>
      <c r="D29" s="4">
        <v>22.3326948514751</v>
      </c>
      <c r="E29" s="10">
        <f>D29-C27</f>
        <v>8.45534267323097</v>
      </c>
      <c r="F29" s="11"/>
      <c r="G29" s="10">
        <f>E29-F21</f>
        <v>1.58469418829617</v>
      </c>
      <c r="H29" s="12">
        <f t="shared" si="0"/>
        <v>0.333395332432081</v>
      </c>
    </row>
  </sheetData>
  <mergeCells count="6">
    <mergeCell ref="C21:C23"/>
    <mergeCell ref="C24:C26"/>
    <mergeCell ref="C27:C29"/>
    <mergeCell ref="F21:F23"/>
    <mergeCell ref="F24:F26"/>
    <mergeCell ref="F27:F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2022-10-10T15:35:00Z</dcterms:created>
  <dcterms:modified xsi:type="dcterms:W3CDTF">2022-10-12T01:16:12Z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F634542B2FFB455985BAC5AA1670928B</vt:lpwstr>
  </property>
  <property fmtid="{D5CDD505-2E9C-101B-9397-08002B2CF9AE}" pid="3" name="KSOProductBuildVer">
    <vt:lpwstr>2052-11.1.0.12358</vt:lpwstr>
  </property>
</Properties>
</file>